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arinab\Desktop\Natječaj - davanje u zakup dijela poslovnih prostora\"/>
    </mc:Choice>
  </mc:AlternateContent>
  <xr:revisionPtr revIDLastSave="0" documentId="8_{3595A6D7-D667-4DE3-AFE2-E845DF4864B0}" xr6:coauthVersionLast="47" xr6:coauthVersionMax="47" xr10:uidLastSave="{00000000-0000-0000-0000-000000000000}"/>
  <bookViews>
    <workbookView xWindow="1560" yWindow="1560" windowWidth="21600" windowHeight="11295" xr2:uid="{00000000-000D-0000-FFFF-FFFF00000000}"/>
  </bookViews>
  <sheets>
    <sheet name="Troškovnik" sheetId="7" r:id="rId1"/>
  </sheets>
  <definedNames>
    <definedName name="_xlnm.Print_Area" localSheetId="0">Troškovnik!$A$1:$F$34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7" l="1"/>
  <c r="F21" i="7" l="1"/>
  <c r="F20" i="7"/>
  <c r="F19" i="7"/>
  <c r="F17" i="7"/>
  <c r="F16" i="7"/>
  <c r="E22" i="7"/>
  <c r="E23" i="7" l="1"/>
  <c r="F18" i="7"/>
  <c r="F22" i="7" s="1"/>
  <c r="E24" i="7" l="1"/>
  <c r="F23" i="7" l="1"/>
  <c r="F24" i="7" l="1"/>
</calcChain>
</file>

<file path=xl/sharedStrings.xml><?xml version="1.0" encoding="utf-8"?>
<sst xmlns="http://schemas.openxmlformats.org/spreadsheetml/2006/main" count="35" uniqueCount="29">
  <si>
    <t>Naručitelj: SVEUČILIŠTE U SPLITU</t>
  </si>
  <si>
    <t xml:space="preserve">        STUDENTSKI CENTAR SPLIT</t>
  </si>
  <si>
    <t>Ukupno bez PDV-a:</t>
  </si>
  <si>
    <t>Iznos pripadajućeg PDV-a:</t>
  </si>
  <si>
    <t>Ukupno sa PDV-om:</t>
  </si>
  <si>
    <t xml:space="preserve">Ponuditelj: </t>
  </si>
  <si>
    <t>__________________________________</t>
  </si>
  <si>
    <t>redni broj</t>
  </si>
  <si>
    <t>jedinica mjere</t>
  </si>
  <si>
    <t>količina</t>
  </si>
  <si>
    <t>prilog II.  - TROŠKOVNIK</t>
  </si>
  <si>
    <t>tekstualni opis stavke</t>
  </si>
  <si>
    <t xml:space="preserve">za razdoblje 24 mjeseca </t>
  </si>
  <si>
    <t>DAVANJE U ZAKUP POSLOVNIH PROSTORA ZA POSTAVLJANJE SAMOPOSLUŽNIH APARATA</t>
  </si>
  <si>
    <t>6 ( 4x5 )</t>
  </si>
  <si>
    <t>iznos zakupnine za jedan mjesec 
 ( EUR bez PDV-a)</t>
  </si>
  <si>
    <t>iznos zakupnine za 24 mjeseca
 ( EUR bez PDV-a )</t>
  </si>
  <si>
    <t>usluga zakupa</t>
  </si>
  <si>
    <t>potpis i pečat</t>
  </si>
  <si>
    <r>
      <t xml:space="preserve">       </t>
    </r>
    <r>
      <rPr>
        <sz val="10"/>
        <rFont val="Calibri"/>
        <family val="2"/>
        <charset val="238"/>
      </rPr>
      <t xml:space="preserve"> CVITE FISKOVIĆA 3, SPLIT</t>
    </r>
  </si>
  <si>
    <r>
      <t xml:space="preserve">Mjesečni zakup prostora za postavljanje 1  aparata </t>
    </r>
    <r>
      <rPr>
        <b/>
        <u/>
        <sz val="10"/>
        <rFont val="Calibri"/>
        <family val="2"/>
        <charset val="238"/>
        <scheme val="minor"/>
      </rPr>
      <t xml:space="preserve">za topli napitak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studentski dom Bruno Bušić</t>
    </r>
    <r>
      <rPr>
        <sz val="10"/>
        <rFont val="Calibri"/>
        <family val="2"/>
        <charset val="238"/>
        <scheme val="minor"/>
      </rPr>
      <t>, Spinutska 37, Split</t>
    </r>
  </si>
  <si>
    <r>
      <t xml:space="preserve">Mjesečni zakup prostora za postavljanje 1  aparata </t>
    </r>
    <r>
      <rPr>
        <b/>
        <u/>
        <sz val="10"/>
        <rFont val="Calibri"/>
        <family val="2"/>
        <charset val="238"/>
        <scheme val="minor"/>
      </rPr>
      <t xml:space="preserve">za topli napitak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studentski dom Hostel</t>
    </r>
    <r>
      <rPr>
        <sz val="10"/>
        <rFont val="Calibri"/>
        <family val="2"/>
        <charset val="238"/>
        <scheme val="minor"/>
      </rPr>
      <t>, Spinutska 39, Split</t>
    </r>
  </si>
  <si>
    <r>
      <t xml:space="preserve">Mjesečni zakup prostora za postavljanje 1 aparata </t>
    </r>
    <r>
      <rPr>
        <b/>
        <u/>
        <sz val="10"/>
        <rFont val="Calibri"/>
        <family val="2"/>
        <charset val="238"/>
        <scheme val="minor"/>
      </rPr>
      <t xml:space="preserve">za topli napitak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studentski dom dr.Franjo Tuđman</t>
    </r>
    <r>
      <rPr>
        <sz val="10"/>
        <rFont val="Calibri"/>
        <family val="2"/>
        <charset val="238"/>
        <scheme val="minor"/>
      </rPr>
      <t>, Cvite Fiskovića 3, Split</t>
    </r>
  </si>
  <si>
    <r>
      <t xml:space="preserve">Mjesečni zakup prostora za postavljanje 1 aparata </t>
    </r>
    <r>
      <rPr>
        <b/>
        <u/>
        <sz val="10"/>
        <rFont val="Calibri"/>
        <family val="2"/>
        <charset val="238"/>
        <scheme val="minor"/>
      </rPr>
      <t xml:space="preserve">za topli napitak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uredi Studentski Centar Split</t>
    </r>
    <r>
      <rPr>
        <sz val="10"/>
        <rFont val="Calibri"/>
        <family val="2"/>
        <charset val="238"/>
        <scheme val="minor"/>
      </rPr>
      <t>, Cvite Fiskovića 3, Split</t>
    </r>
  </si>
  <si>
    <r>
      <t xml:space="preserve">Mjesečni zakup prostora za postavljanje 1 aparata </t>
    </r>
    <r>
      <rPr>
        <b/>
        <u/>
        <sz val="10"/>
        <rFont val="Calibri"/>
        <family val="2"/>
        <charset val="238"/>
        <scheme val="minor"/>
      </rPr>
      <t xml:space="preserve">za hladne napitke i grickalice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studentski dom Bruno Bušić</t>
    </r>
    <r>
      <rPr>
        <sz val="10"/>
        <rFont val="Calibri"/>
        <family val="2"/>
        <charset val="238"/>
        <scheme val="minor"/>
      </rPr>
      <t>, Spinutska 37, Split</t>
    </r>
  </si>
  <si>
    <r>
      <t xml:space="preserve">Mjesečni zakup prostora za postavljanje 1 aparata </t>
    </r>
    <r>
      <rPr>
        <b/>
        <u/>
        <sz val="10"/>
        <rFont val="Calibri"/>
        <family val="2"/>
        <charset val="238"/>
        <scheme val="minor"/>
      </rPr>
      <t xml:space="preserve">za hladne napitke i grickalice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studentski dom Hostel</t>
    </r>
    <r>
      <rPr>
        <sz val="10"/>
        <rFont val="Calibri"/>
        <family val="2"/>
        <charset val="238"/>
        <scheme val="minor"/>
      </rPr>
      <t>, Spinutska 39, Split</t>
    </r>
  </si>
  <si>
    <r>
      <t xml:space="preserve">Mjesečni zakup prostora za postavljanje 1 aparata </t>
    </r>
    <r>
      <rPr>
        <b/>
        <u/>
        <sz val="10"/>
        <rFont val="Calibri"/>
        <family val="2"/>
        <charset val="238"/>
        <scheme val="minor"/>
      </rPr>
      <t xml:space="preserve">za hladne napitke i grickalice </t>
    </r>
    <r>
      <rPr>
        <sz val="10"/>
        <rFont val="Calibri"/>
        <family val="2"/>
        <charset val="238"/>
        <scheme val="minor"/>
      </rPr>
      <t xml:space="preserve">na lokaciji </t>
    </r>
    <r>
      <rPr>
        <b/>
        <sz val="10"/>
        <rFont val="Calibri"/>
        <family val="2"/>
        <charset val="238"/>
        <scheme val="minor"/>
      </rPr>
      <t>studentski dom dr.Franjo Tuđman</t>
    </r>
    <r>
      <rPr>
        <sz val="10"/>
        <rFont val="Calibri"/>
        <family val="2"/>
        <charset val="238"/>
        <scheme val="minor"/>
      </rPr>
      <t>, Cvite Fiskovića 3, Split</t>
    </r>
  </si>
  <si>
    <t>U ___________ , ________ 2025. god.</t>
  </si>
  <si>
    <t>studeni,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</si>
</sst>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n&quot;_-;\-* #,##0.00\ &quot;kn&quot;_-;_-* &quot;-&quot;??\ &quot;kn&quot;_-;_-@_-"/>
    <numFmt numFmtId="165" formatCode="_-* #,##0.00\ [$€-1]_-;\-* #,##0.00\ [$€-1]_-;_-* &quot;-&quot;??\ [$€-1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152401</xdr:rowOff>
    </xdr:from>
    <xdr:to>
      <xdr:col>1</xdr:col>
      <xdr:colOff>1790700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7A98440B-3C5D-410C-9664-03DB566D1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4" y="152401"/>
          <a:ext cx="2324101" cy="476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G34"/>
  <sheetViews>
    <sheetView tabSelected="1" workbookViewId="0">
      <selection activeCell="I11" sqref="I11"/>
    </sheetView>
  </sheetViews>
  <sheetFormatPr defaultRowHeight="15" x14ac:dyDescent="0.25"/>
  <cols>
    <col min="1" max="1" width="9.5703125" customWidth="1"/>
    <col min="2" max="2" width="42.140625" customWidth="1"/>
    <col min="3" max="3" width="18.140625" customWidth="1"/>
    <col min="4" max="4" width="12" customWidth="1"/>
    <col min="5" max="5" width="21" customWidth="1"/>
    <col min="6" max="6" width="22.85546875" customWidth="1"/>
  </cols>
  <sheetData>
    <row r="5" spans="1:7" x14ac:dyDescent="0.25">
      <c r="A5" s="1" t="s">
        <v>10</v>
      </c>
      <c r="B5" s="1"/>
      <c r="C5" s="5"/>
      <c r="D5" s="5"/>
      <c r="E5" s="5"/>
      <c r="F5" s="5"/>
    </row>
    <row r="6" spans="1:7" x14ac:dyDescent="0.25">
      <c r="A6" s="1" t="s">
        <v>0</v>
      </c>
      <c r="B6" s="1"/>
      <c r="C6" s="5"/>
      <c r="D6" s="5"/>
      <c r="E6" s="5"/>
      <c r="F6" s="5"/>
    </row>
    <row r="7" spans="1:7" x14ac:dyDescent="0.25">
      <c r="A7" s="1"/>
      <c r="B7" s="1" t="s">
        <v>1</v>
      </c>
      <c r="C7" s="5"/>
      <c r="D7" s="5"/>
      <c r="E7" s="5"/>
      <c r="F7" s="5"/>
    </row>
    <row r="8" spans="1:7" x14ac:dyDescent="0.25">
      <c r="A8" s="1"/>
      <c r="B8" s="1" t="s">
        <v>19</v>
      </c>
      <c r="C8" s="5"/>
      <c r="D8" s="5"/>
      <c r="E8" s="5"/>
      <c r="F8" s="5" t="s">
        <v>28</v>
      </c>
    </row>
    <row r="9" spans="1:7" ht="26.25" customHeight="1" x14ac:dyDescent="0.25">
      <c r="A9" s="5"/>
      <c r="B9" s="5"/>
      <c r="C9" s="1"/>
      <c r="D9" s="1"/>
      <c r="E9" s="1"/>
      <c r="F9" s="5"/>
    </row>
    <row r="10" spans="1:7" ht="42" customHeight="1" x14ac:dyDescent="0.25">
      <c r="A10" s="16" t="s">
        <v>13</v>
      </c>
      <c r="B10" s="16"/>
      <c r="C10" s="16"/>
      <c r="D10" s="16"/>
      <c r="E10" s="16"/>
      <c r="F10" s="16"/>
    </row>
    <row r="11" spans="1:7" ht="18.75" customHeight="1" x14ac:dyDescent="0.25">
      <c r="A11" s="20" t="s">
        <v>12</v>
      </c>
      <c r="B11" s="20"/>
      <c r="C11" s="20"/>
      <c r="D11" s="20"/>
      <c r="E11" s="20"/>
      <c r="F11" s="20"/>
    </row>
    <row r="12" spans="1:7" ht="27.75" customHeight="1" thickBot="1" x14ac:dyDescent="0.3">
      <c r="A12" s="5"/>
      <c r="B12" s="5"/>
      <c r="C12" s="5"/>
      <c r="D12" s="5"/>
      <c r="E12" s="5"/>
      <c r="F12" s="5"/>
    </row>
    <row r="13" spans="1:7" ht="81" customHeight="1" thickBot="1" x14ac:dyDescent="0.3">
      <c r="A13" s="9" t="s">
        <v>7</v>
      </c>
      <c r="B13" s="9" t="s">
        <v>11</v>
      </c>
      <c r="C13" s="9" t="s">
        <v>8</v>
      </c>
      <c r="D13" s="9" t="s">
        <v>9</v>
      </c>
      <c r="E13" s="9" t="s">
        <v>15</v>
      </c>
      <c r="F13" s="9" t="s">
        <v>16</v>
      </c>
      <c r="G13" s="5"/>
    </row>
    <row r="14" spans="1:7" ht="19.5" customHeight="1" thickBot="1" x14ac:dyDescent="0.3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 t="s">
        <v>14</v>
      </c>
      <c r="G14" s="5"/>
    </row>
    <row r="15" spans="1:7" ht="39" thickBot="1" x14ac:dyDescent="0.3">
      <c r="A15" s="10">
        <v>1</v>
      </c>
      <c r="B15" s="11" t="s">
        <v>20</v>
      </c>
      <c r="C15" s="12" t="s">
        <v>17</v>
      </c>
      <c r="D15" s="12">
        <v>24</v>
      </c>
      <c r="E15" s="13">
        <v>0</v>
      </c>
      <c r="F15" s="13">
        <f>D15*E15</f>
        <v>0</v>
      </c>
      <c r="G15" s="5"/>
    </row>
    <row r="16" spans="1:7" ht="91.5" customHeight="1" thickBot="1" x14ac:dyDescent="0.3">
      <c r="A16" s="10">
        <v>2</v>
      </c>
      <c r="B16" s="11" t="s">
        <v>21</v>
      </c>
      <c r="C16" s="12" t="s">
        <v>17</v>
      </c>
      <c r="D16" s="12">
        <v>24</v>
      </c>
      <c r="E16" s="13">
        <v>0</v>
      </c>
      <c r="F16" s="13">
        <f>D16*E16</f>
        <v>0</v>
      </c>
      <c r="G16" s="5"/>
    </row>
    <row r="17" spans="1:7" ht="92.25" customHeight="1" thickBot="1" x14ac:dyDescent="0.3">
      <c r="A17" s="10">
        <v>3</v>
      </c>
      <c r="B17" s="11" t="s">
        <v>22</v>
      </c>
      <c r="C17" s="12" t="s">
        <v>17</v>
      </c>
      <c r="D17" s="12">
        <v>24</v>
      </c>
      <c r="E17" s="13">
        <v>0</v>
      </c>
      <c r="F17" s="13">
        <f>D17*E17</f>
        <v>0</v>
      </c>
      <c r="G17" s="5"/>
    </row>
    <row r="18" spans="1:7" ht="90.75" customHeight="1" thickBot="1" x14ac:dyDescent="0.3">
      <c r="A18" s="10">
        <v>4</v>
      </c>
      <c r="B18" s="11" t="s">
        <v>23</v>
      </c>
      <c r="C18" s="12" t="s">
        <v>17</v>
      </c>
      <c r="D18" s="12">
        <v>24</v>
      </c>
      <c r="E18" s="13">
        <v>0</v>
      </c>
      <c r="F18" s="13">
        <f t="shared" ref="F18" si="0">D18*E18</f>
        <v>0</v>
      </c>
      <c r="G18" s="5"/>
    </row>
    <row r="19" spans="1:7" ht="39" thickBot="1" x14ac:dyDescent="0.3">
      <c r="A19" s="10">
        <v>5</v>
      </c>
      <c r="B19" s="11" t="s">
        <v>24</v>
      </c>
      <c r="C19" s="12" t="s">
        <v>17</v>
      </c>
      <c r="D19" s="12">
        <v>24</v>
      </c>
      <c r="E19" s="13">
        <v>0</v>
      </c>
      <c r="F19" s="13">
        <f>D19*E19</f>
        <v>0</v>
      </c>
      <c r="G19" s="5"/>
    </row>
    <row r="20" spans="1:7" ht="39" thickBot="1" x14ac:dyDescent="0.3">
      <c r="A20" s="10">
        <v>6</v>
      </c>
      <c r="B20" s="11" t="s">
        <v>25</v>
      </c>
      <c r="C20" s="12" t="s">
        <v>17</v>
      </c>
      <c r="D20" s="12">
        <v>24</v>
      </c>
      <c r="E20" s="13">
        <v>0</v>
      </c>
      <c r="F20" s="13">
        <f>D20*E20</f>
        <v>0</v>
      </c>
      <c r="G20" s="5"/>
    </row>
    <row r="21" spans="1:7" ht="105" customHeight="1" thickBot="1" x14ac:dyDescent="0.3">
      <c r="A21" s="10">
        <v>7</v>
      </c>
      <c r="B21" s="11" t="s">
        <v>26</v>
      </c>
      <c r="C21" s="12" t="s">
        <v>17</v>
      </c>
      <c r="D21" s="12">
        <v>24</v>
      </c>
      <c r="E21" s="13">
        <v>0</v>
      </c>
      <c r="F21" s="13">
        <f>D21*E21</f>
        <v>0</v>
      </c>
      <c r="G21" s="5"/>
    </row>
    <row r="22" spans="1:7" ht="15.75" thickBot="1" x14ac:dyDescent="0.3">
      <c r="A22" s="15" t="s">
        <v>2</v>
      </c>
      <c r="B22" s="15"/>
      <c r="C22" s="15"/>
      <c r="D22" s="15"/>
      <c r="E22" s="14">
        <f>SUM(E15:E21)</f>
        <v>0</v>
      </c>
      <c r="F22" s="14">
        <f>SUM(F15:F21)</f>
        <v>0</v>
      </c>
      <c r="G22" s="5"/>
    </row>
    <row r="23" spans="1:7" ht="15.75" thickBot="1" x14ac:dyDescent="0.3">
      <c r="A23" s="15" t="s">
        <v>3</v>
      </c>
      <c r="B23" s="15"/>
      <c r="C23" s="15"/>
      <c r="D23" s="15"/>
      <c r="E23" s="14">
        <f>E22*0.25</f>
        <v>0</v>
      </c>
      <c r="F23" s="14">
        <f>F22*0.25</f>
        <v>0</v>
      </c>
    </row>
    <row r="24" spans="1:7" ht="15.75" thickBot="1" x14ac:dyDescent="0.3">
      <c r="A24" s="15" t="s">
        <v>4</v>
      </c>
      <c r="B24" s="15"/>
      <c r="C24" s="15"/>
      <c r="D24" s="15"/>
      <c r="E24" s="14">
        <f>E22+E23</f>
        <v>0</v>
      </c>
      <c r="F24" s="14">
        <f>F22+F23</f>
        <v>0</v>
      </c>
    </row>
    <row r="25" spans="1:7" x14ac:dyDescent="0.25">
      <c r="A25" s="6"/>
      <c r="B25" s="6"/>
      <c r="C25" s="7"/>
      <c r="D25" s="7"/>
      <c r="E25" s="8"/>
      <c r="F25" s="8"/>
      <c r="G25" s="5"/>
    </row>
    <row r="26" spans="1:7" x14ac:dyDescent="0.25">
      <c r="A26" s="6"/>
      <c r="B26" s="6"/>
      <c r="C26" s="7"/>
      <c r="D26" s="7"/>
      <c r="E26" s="8"/>
      <c r="F26" s="8"/>
      <c r="G26" s="5"/>
    </row>
    <row r="27" spans="1:7" x14ac:dyDescent="0.25">
      <c r="A27" s="6"/>
      <c r="B27" s="6"/>
      <c r="C27" s="7"/>
      <c r="D27" s="7"/>
      <c r="E27" s="8"/>
      <c r="F27" s="8"/>
      <c r="G27" s="5"/>
    </row>
    <row r="28" spans="1:7" x14ac:dyDescent="0.25">
      <c r="A28" s="6"/>
      <c r="B28" s="6"/>
      <c r="C28" s="7"/>
      <c r="D28" s="7"/>
      <c r="E28" s="18" t="s">
        <v>5</v>
      </c>
      <c r="F28" s="18"/>
    </row>
    <row r="29" spans="1:7" ht="15.75" customHeight="1" x14ac:dyDescent="0.25">
      <c r="A29" s="17" t="s">
        <v>27</v>
      </c>
      <c r="B29" s="17"/>
      <c r="C29" s="5"/>
      <c r="D29" s="5"/>
      <c r="E29" s="18" t="s">
        <v>6</v>
      </c>
      <c r="F29" s="18"/>
    </row>
    <row r="30" spans="1:7" x14ac:dyDescent="0.25">
      <c r="A30" s="6"/>
      <c r="B30" s="5"/>
      <c r="C30" s="5"/>
      <c r="D30" s="5"/>
      <c r="E30" s="19" t="s">
        <v>18</v>
      </c>
      <c r="F30" s="19"/>
    </row>
    <row r="31" spans="1:7" x14ac:dyDescent="0.25">
      <c r="A31" s="6"/>
      <c r="B31" s="5"/>
      <c r="C31" s="5"/>
      <c r="D31" s="5"/>
      <c r="E31" s="5"/>
      <c r="F31" s="5"/>
    </row>
    <row r="32" spans="1:7" ht="15.75" x14ac:dyDescent="0.25">
      <c r="A32" s="2"/>
      <c r="B32" s="2"/>
      <c r="C32" s="3"/>
      <c r="D32" s="3"/>
      <c r="E32" s="4"/>
      <c r="F32" s="4"/>
    </row>
    <row r="33" spans="1:6" ht="15.75" x14ac:dyDescent="0.25">
      <c r="A33" s="2"/>
      <c r="B33" s="2"/>
      <c r="C33" s="3"/>
      <c r="D33" s="3"/>
      <c r="E33" s="4"/>
      <c r="F33" s="4"/>
    </row>
    <row r="34" spans="1:6" ht="15.75" x14ac:dyDescent="0.25">
      <c r="A34" s="2"/>
      <c r="B34" s="2"/>
      <c r="C34" s="3"/>
      <c r="D34" s="3"/>
      <c r="E34" s="4"/>
      <c r="F34" s="4"/>
    </row>
  </sheetData>
  <mergeCells count="9">
    <mergeCell ref="A24:D24"/>
    <mergeCell ref="A10:F10"/>
    <mergeCell ref="A29:B29"/>
    <mergeCell ref="E28:F28"/>
    <mergeCell ref="E30:F30"/>
    <mergeCell ref="E29:F29"/>
    <mergeCell ref="A22:D22"/>
    <mergeCell ref="A23:D23"/>
    <mergeCell ref="A11:F11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 Babić</dc:creator>
  <cp:lastModifiedBy>Marina Božić</cp:lastModifiedBy>
  <cp:lastPrinted>2023-11-24T12:50:48Z</cp:lastPrinted>
  <dcterms:created xsi:type="dcterms:W3CDTF">2019-02-28T11:42:55Z</dcterms:created>
  <dcterms:modified xsi:type="dcterms:W3CDTF">2025-11-17T14:05:59Z</dcterms:modified>
</cp:coreProperties>
</file>